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Foglio1" sheetId="2" r:id="rId1"/>
    <sheet name="Foglio2" sheetId="3" r:id="rId2"/>
    <sheet name="Foglio3" sheetId="4" r:id="rId3"/>
  </sheets>
  <definedNames>
    <definedName name="_xlnm.Print_Area" localSheetId="0">Foglio1!$A$33:$J$41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4" i="2" l="1"/>
  <c r="J45" i="2"/>
  <c r="J46" i="2"/>
  <c r="J47" i="2"/>
  <c r="J48" i="2"/>
  <c r="J49" i="2"/>
  <c r="J50" i="2"/>
  <c r="J51" i="2"/>
  <c r="J52" i="2"/>
  <c r="J34" i="2"/>
  <c r="J35" i="2"/>
  <c r="J36" i="2"/>
  <c r="J37" i="2"/>
  <c r="J38" i="2"/>
  <c r="J39" i="2"/>
  <c r="J40" i="2"/>
  <c r="J24" i="2"/>
  <c r="J25" i="2"/>
  <c r="J26" i="2"/>
  <c r="J27" i="2"/>
  <c r="J28" i="2"/>
  <c r="J29" i="2"/>
  <c r="J30" i="2"/>
  <c r="J14" i="2"/>
  <c r="J15" i="2"/>
  <c r="J16" i="2"/>
  <c r="J17" i="2"/>
  <c r="J18" i="2"/>
  <c r="J19" i="2"/>
  <c r="J20" i="2"/>
  <c r="J4" i="2"/>
  <c r="J5" i="2"/>
  <c r="J6" i="2"/>
  <c r="J7" i="2"/>
  <c r="J8" i="2"/>
  <c r="J9" i="2"/>
  <c r="J10" i="2"/>
  <c r="J56" i="2"/>
</calcChain>
</file>

<file path=xl/sharedStrings.xml><?xml version="1.0" encoding="utf-8"?>
<sst xmlns="http://schemas.openxmlformats.org/spreadsheetml/2006/main" count="120" uniqueCount="54">
  <si>
    <t>M</t>
  </si>
  <si>
    <t>L</t>
  </si>
  <si>
    <t>XL</t>
  </si>
  <si>
    <t>ARTICOLO</t>
  </si>
  <si>
    <t>DESCRIZIONE</t>
  </si>
  <si>
    <t>COLORE</t>
  </si>
  <si>
    <t>2XL</t>
  </si>
  <si>
    <t>BLACK</t>
  </si>
  <si>
    <t>NAVY</t>
  </si>
  <si>
    <t>WHITE</t>
  </si>
  <si>
    <t>RED</t>
  </si>
  <si>
    <t>CODICE COLORE</t>
  </si>
  <si>
    <t>05051</t>
  </si>
  <si>
    <t>04926</t>
  </si>
  <si>
    <t>00053</t>
  </si>
  <si>
    <t>04050</t>
  </si>
  <si>
    <t>02000</t>
  </si>
  <si>
    <t>TOTALE</t>
  </si>
  <si>
    <t>QXT64S-KB002</t>
  </si>
  <si>
    <t>QXT64W-FN053</t>
  </si>
  <si>
    <t>QXT64V-KB002</t>
  </si>
  <si>
    <t>QXT64U-KB002</t>
  </si>
  <si>
    <t>QXT64T-KB002</t>
  </si>
  <si>
    <t xml:space="preserve">02000 </t>
  </si>
  <si>
    <t>03030</t>
  </si>
  <si>
    <t xml:space="preserve">05012 </t>
  </si>
  <si>
    <t>BLUETTE</t>
  </si>
  <si>
    <t>MILITARY GREEN</t>
  </si>
  <si>
    <t>LIGHT GREY</t>
  </si>
  <si>
    <t>01500</t>
  </si>
  <si>
    <t>ORANGE</t>
  </si>
  <si>
    <t>02002</t>
  </si>
  <si>
    <t>BORDEAUX</t>
  </si>
  <si>
    <t>04511</t>
  </si>
  <si>
    <t>AVION</t>
  </si>
  <si>
    <t>01000</t>
  </si>
  <si>
    <t>YELLOW</t>
  </si>
  <si>
    <t>03500</t>
  </si>
  <si>
    <t>BROWN</t>
  </si>
  <si>
    <t>04000</t>
  </si>
  <si>
    <t>GREEN</t>
  </si>
  <si>
    <t>04513</t>
  </si>
  <si>
    <t>LIGHT BLUE</t>
  </si>
  <si>
    <t>04892</t>
  </si>
  <si>
    <t>GREY</t>
  </si>
  <si>
    <t>\</t>
  </si>
  <si>
    <t>05014</t>
  </si>
  <si>
    <t>GREY MELANGE</t>
  </si>
  <si>
    <t>POLO</t>
  </si>
  <si>
    <t>POLO S/S TIPPING COLLAR</t>
  </si>
  <si>
    <t>EMBRODERY TONE</t>
  </si>
  <si>
    <t>EMBOSSED DIGITAL PRINT</t>
  </si>
  <si>
    <t>POLO S/S SHIRT COLLAR</t>
  </si>
  <si>
    <t>METAL PLATE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</si>
</sst>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_-* #,##0_-;\-* #,##0_-;_-* &quot;-&quot;??_-;_-@_-"/>
    <numFmt numFmtId="166" formatCode="#,##0_ ;[Red]\-#,##0\ 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20"/>
      <color rgb="FF333333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47"/>
      <color theme="1"/>
      <name val="Calibri"/>
      <family val="2"/>
      <scheme val="minor"/>
    </font>
    <font>
      <sz val="47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4">
    <xf numFmtId="0" fontId="0" fillId="0" borderId="0" xfId="0"/>
    <xf numFmtId="0" fontId="3" fillId="0" borderId="0" xfId="0" applyFont="1" applyBorder="1" applyAlignment="1">
      <alignment horizontal="center" vertical="center" wrapText="1"/>
    </xf>
    <xf numFmtId="0" fontId="5" fillId="0" borderId="0" xfId="0" applyFont="1"/>
    <xf numFmtId="0" fontId="4" fillId="0" borderId="0" xfId="0" applyFont="1" applyFill="1" applyBorder="1" applyAlignment="1">
      <alignment horizontal="center"/>
    </xf>
    <xf numFmtId="165" fontId="4" fillId="0" borderId="0" xfId="1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65" fontId="4" fillId="0" borderId="1" xfId="1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7" fillId="0" borderId="1" xfId="0" quotePrefix="1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166" fontId="8" fillId="0" borderId="1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/>
    <xf numFmtId="165" fontId="4" fillId="0" borderId="1" xfId="1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5" fillId="0" borderId="0" xfId="0" applyFont="1" applyFill="1"/>
    <xf numFmtId="0" fontId="0" fillId="0" borderId="0" xfId="0" applyNumberFormat="1"/>
    <xf numFmtId="165" fontId="5" fillId="0" borderId="0" xfId="0" applyNumberFormat="1" applyFont="1" applyFill="1"/>
    <xf numFmtId="165" fontId="4" fillId="0" borderId="3" xfId="1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/>
    </xf>
    <xf numFmtId="0" fontId="5" fillId="0" borderId="5" xfId="0" applyFont="1" applyFill="1" applyBorder="1"/>
    <xf numFmtId="0" fontId="5" fillId="0" borderId="6" xfId="0" applyFont="1" applyFill="1" applyBorder="1"/>
    <xf numFmtId="0" fontId="4" fillId="0" borderId="5" xfId="0" applyFont="1" applyFill="1" applyBorder="1" applyAlignment="1">
      <alignment horizontal="center"/>
    </xf>
    <xf numFmtId="165" fontId="4" fillId="0" borderId="6" xfId="1" applyNumberFormat="1" applyFont="1" applyFill="1" applyBorder="1" applyAlignment="1">
      <alignment horizontal="center"/>
    </xf>
    <xf numFmtId="0" fontId="9" fillId="0" borderId="0" xfId="0" applyNumberFormat="1" applyFont="1" applyFill="1" applyBorder="1" applyAlignment="1">
      <alignment horizontal="center"/>
    </xf>
    <xf numFmtId="0" fontId="0" fillId="0" borderId="0" xfId="0" applyNumberFormat="1" applyBorder="1"/>
    <xf numFmtId="0" fontId="10" fillId="0" borderId="2" xfId="0" applyFont="1" applyFill="1" applyBorder="1" applyAlignment="1">
      <alignment horizontal="center" vertical="top"/>
    </xf>
    <xf numFmtId="0" fontId="11" fillId="0" borderId="7" xfId="0" applyFont="1" applyBorder="1" applyAlignment="1">
      <alignment horizontal="center"/>
    </xf>
    <xf numFmtId="0" fontId="10" fillId="0" borderId="2" xfId="0" applyFont="1" applyFill="1" applyBorder="1" applyAlignment="1">
      <alignment horizontal="center" vertical="top" wrapText="1"/>
    </xf>
    <xf numFmtId="0" fontId="11" fillId="0" borderId="7" xfId="0" applyFont="1" applyBorder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317501</xdr:colOff>
      <xdr:row>0</xdr:row>
      <xdr:rowOff>0</xdr:rowOff>
    </xdr:from>
    <xdr:to>
      <xdr:col>6</xdr:col>
      <xdr:colOff>65588</xdr:colOff>
      <xdr:row>0</xdr:row>
      <xdr:rowOff>2890920</xdr:rowOff>
    </xdr:to>
    <xdr:pic>
      <xdr:nvPicPr>
        <xdr:cNvPr id="63" name="Picture 1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88554" y="0"/>
          <a:ext cx="9391314" cy="28909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3</xdr:row>
      <xdr:rowOff>119060</xdr:rowOff>
    </xdr:from>
    <xdr:to>
      <xdr:col>4</xdr:col>
      <xdr:colOff>2747625</xdr:colOff>
      <xdr:row>3</xdr:row>
      <xdr:rowOff>1595060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58000" y="4143373"/>
          <a:ext cx="2700000" cy="147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47623</xdr:colOff>
      <xdr:row>4</xdr:row>
      <xdr:rowOff>95249</xdr:rowOff>
    </xdr:from>
    <xdr:to>
      <xdr:col>4</xdr:col>
      <xdr:colOff>2747623</xdr:colOff>
      <xdr:row>4</xdr:row>
      <xdr:rowOff>1571249</xdr:rowOff>
    </xdr:to>
    <xdr:pic>
      <xdr:nvPicPr>
        <xdr:cNvPr id="96" name="Picture 2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857998" y="6024562"/>
          <a:ext cx="2700000" cy="147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5</xdr:row>
      <xdr:rowOff>47625</xdr:rowOff>
    </xdr:from>
    <xdr:to>
      <xdr:col>4</xdr:col>
      <xdr:colOff>2747625</xdr:colOff>
      <xdr:row>5</xdr:row>
      <xdr:rowOff>1523625</xdr:rowOff>
    </xdr:to>
    <xdr:pic>
      <xdr:nvPicPr>
        <xdr:cNvPr id="97" name="Picture 3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58000" y="7881938"/>
          <a:ext cx="2700000" cy="147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23814</xdr:colOff>
      <xdr:row>6</xdr:row>
      <xdr:rowOff>71438</xdr:rowOff>
    </xdr:from>
    <xdr:to>
      <xdr:col>4</xdr:col>
      <xdr:colOff>2723814</xdr:colOff>
      <xdr:row>6</xdr:row>
      <xdr:rowOff>1547438</xdr:rowOff>
    </xdr:to>
    <xdr:pic>
      <xdr:nvPicPr>
        <xdr:cNvPr id="98" name="Picture 4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34189" y="9810751"/>
          <a:ext cx="2700000" cy="147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23813</xdr:colOff>
      <xdr:row>7</xdr:row>
      <xdr:rowOff>166686</xdr:rowOff>
    </xdr:from>
    <xdr:to>
      <xdr:col>4</xdr:col>
      <xdr:colOff>2723813</xdr:colOff>
      <xdr:row>7</xdr:row>
      <xdr:rowOff>1642686</xdr:rowOff>
    </xdr:to>
    <xdr:pic>
      <xdr:nvPicPr>
        <xdr:cNvPr id="99" name="Picture 5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834188" y="11810999"/>
          <a:ext cx="2700000" cy="147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95250</xdr:colOff>
      <xdr:row>8</xdr:row>
      <xdr:rowOff>166685</xdr:rowOff>
    </xdr:from>
    <xdr:to>
      <xdr:col>4</xdr:col>
      <xdr:colOff>2795250</xdr:colOff>
      <xdr:row>8</xdr:row>
      <xdr:rowOff>1642685</xdr:rowOff>
    </xdr:to>
    <xdr:pic>
      <xdr:nvPicPr>
        <xdr:cNvPr id="100" name="Picture 6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905625" y="13715998"/>
          <a:ext cx="2700000" cy="147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119062</xdr:colOff>
      <xdr:row>13</xdr:row>
      <xdr:rowOff>285749</xdr:rowOff>
    </xdr:from>
    <xdr:to>
      <xdr:col>4</xdr:col>
      <xdr:colOff>2649543</xdr:colOff>
      <xdr:row>13</xdr:row>
      <xdr:rowOff>1666874</xdr:rowOff>
    </xdr:to>
    <xdr:pic>
      <xdr:nvPicPr>
        <xdr:cNvPr id="101" name="Picture 7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072312" y="17406937"/>
          <a:ext cx="2530481" cy="1381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71437</xdr:colOff>
      <xdr:row>14</xdr:row>
      <xdr:rowOff>142875</xdr:rowOff>
    </xdr:from>
    <xdr:to>
      <xdr:col>4</xdr:col>
      <xdr:colOff>2771437</xdr:colOff>
      <xdr:row>14</xdr:row>
      <xdr:rowOff>1618875</xdr:rowOff>
    </xdr:to>
    <xdr:pic>
      <xdr:nvPicPr>
        <xdr:cNvPr id="102" name="Picture 8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024687" y="19169063"/>
          <a:ext cx="2700000" cy="147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95250</xdr:colOff>
      <xdr:row>15</xdr:row>
      <xdr:rowOff>142874</xdr:rowOff>
    </xdr:from>
    <xdr:to>
      <xdr:col>4</xdr:col>
      <xdr:colOff>2795250</xdr:colOff>
      <xdr:row>15</xdr:row>
      <xdr:rowOff>1618874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048500" y="21074062"/>
          <a:ext cx="2700000" cy="147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71438</xdr:colOff>
      <xdr:row>16</xdr:row>
      <xdr:rowOff>142873</xdr:rowOff>
    </xdr:from>
    <xdr:to>
      <xdr:col>4</xdr:col>
      <xdr:colOff>2771438</xdr:colOff>
      <xdr:row>16</xdr:row>
      <xdr:rowOff>1618873</xdr:rowOff>
    </xdr:to>
    <xdr:pic>
      <xdr:nvPicPr>
        <xdr:cNvPr id="104" name="Picture 10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024688" y="22979061"/>
          <a:ext cx="2700000" cy="147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71439</xdr:colOff>
      <xdr:row>17</xdr:row>
      <xdr:rowOff>95248</xdr:rowOff>
    </xdr:from>
    <xdr:to>
      <xdr:col>4</xdr:col>
      <xdr:colOff>2771439</xdr:colOff>
      <xdr:row>17</xdr:row>
      <xdr:rowOff>1571248</xdr:rowOff>
    </xdr:to>
    <xdr:pic>
      <xdr:nvPicPr>
        <xdr:cNvPr id="105" name="Picture 11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024689" y="24836436"/>
          <a:ext cx="2700000" cy="147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18</xdr:row>
      <xdr:rowOff>145408</xdr:rowOff>
    </xdr:from>
    <xdr:to>
      <xdr:col>4</xdr:col>
      <xdr:colOff>2747625</xdr:colOff>
      <xdr:row>18</xdr:row>
      <xdr:rowOff>1621408</xdr:rowOff>
    </xdr:to>
    <xdr:pic>
      <xdr:nvPicPr>
        <xdr:cNvPr id="106" name="Picture 12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000875" y="26791596"/>
          <a:ext cx="2700000" cy="147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119063</xdr:colOff>
      <xdr:row>23</xdr:row>
      <xdr:rowOff>168334</xdr:rowOff>
    </xdr:from>
    <xdr:to>
      <xdr:col>5</xdr:col>
      <xdr:colOff>9188</xdr:colOff>
      <xdr:row>23</xdr:row>
      <xdr:rowOff>1646095</xdr:rowOff>
    </xdr:to>
    <xdr:pic>
      <xdr:nvPicPr>
        <xdr:cNvPr id="109" name="Picture 15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715501" y="29719647"/>
          <a:ext cx="2700000" cy="14777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24</xdr:row>
      <xdr:rowOff>142876</xdr:rowOff>
    </xdr:from>
    <xdr:to>
      <xdr:col>4</xdr:col>
      <xdr:colOff>2747625</xdr:colOff>
      <xdr:row>24</xdr:row>
      <xdr:rowOff>1635065</xdr:rowOff>
    </xdr:to>
    <xdr:pic>
      <xdr:nvPicPr>
        <xdr:cNvPr id="110" name="Picture 16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644063" y="31599189"/>
          <a:ext cx="2700000" cy="14921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47624</xdr:colOff>
      <xdr:row>25</xdr:row>
      <xdr:rowOff>95250</xdr:rowOff>
    </xdr:from>
    <xdr:to>
      <xdr:col>4</xdr:col>
      <xdr:colOff>2747624</xdr:colOff>
      <xdr:row>25</xdr:row>
      <xdr:rowOff>1573617</xdr:rowOff>
    </xdr:to>
    <xdr:pic>
      <xdr:nvPicPr>
        <xdr:cNvPr id="111" name="Picture 17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644062" y="33456563"/>
          <a:ext cx="2700000" cy="14783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71438</xdr:colOff>
      <xdr:row>26</xdr:row>
      <xdr:rowOff>141500</xdr:rowOff>
    </xdr:from>
    <xdr:to>
      <xdr:col>4</xdr:col>
      <xdr:colOff>2771438</xdr:colOff>
      <xdr:row>26</xdr:row>
      <xdr:rowOff>1653500</xdr:rowOff>
    </xdr:to>
    <xdr:pic>
      <xdr:nvPicPr>
        <xdr:cNvPr id="112" name="Picture 18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667876" y="35407813"/>
          <a:ext cx="2700000" cy="151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47624</xdr:colOff>
      <xdr:row>27</xdr:row>
      <xdr:rowOff>82511</xdr:rowOff>
    </xdr:from>
    <xdr:to>
      <xdr:col>4</xdr:col>
      <xdr:colOff>2747624</xdr:colOff>
      <xdr:row>27</xdr:row>
      <xdr:rowOff>1594511</xdr:rowOff>
    </xdr:to>
    <xdr:pic>
      <xdr:nvPicPr>
        <xdr:cNvPr id="113" name="Picture 19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644062" y="37253824"/>
          <a:ext cx="2700000" cy="151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23813</xdr:colOff>
      <xdr:row>28</xdr:row>
      <xdr:rowOff>166687</xdr:rowOff>
    </xdr:from>
    <xdr:to>
      <xdr:col>4</xdr:col>
      <xdr:colOff>2723813</xdr:colOff>
      <xdr:row>28</xdr:row>
      <xdr:rowOff>1648225</xdr:rowOff>
    </xdr:to>
    <xdr:pic>
      <xdr:nvPicPr>
        <xdr:cNvPr id="114" name="Picture 20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620251" y="39243000"/>
          <a:ext cx="2700000" cy="14815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95250</xdr:colOff>
      <xdr:row>38</xdr:row>
      <xdr:rowOff>120522</xdr:rowOff>
    </xdr:from>
    <xdr:to>
      <xdr:col>4</xdr:col>
      <xdr:colOff>2795250</xdr:colOff>
      <xdr:row>38</xdr:row>
      <xdr:rowOff>1596522</xdr:rowOff>
    </xdr:to>
    <xdr:pic>
      <xdr:nvPicPr>
        <xdr:cNvPr id="115" name="Picture 21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691688" y="51626960"/>
          <a:ext cx="2700000" cy="147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71437</xdr:colOff>
      <xdr:row>33</xdr:row>
      <xdr:rowOff>131242</xdr:rowOff>
    </xdr:from>
    <xdr:to>
      <xdr:col>4</xdr:col>
      <xdr:colOff>2771437</xdr:colOff>
      <xdr:row>33</xdr:row>
      <xdr:rowOff>1607242</xdr:rowOff>
    </xdr:to>
    <xdr:pic>
      <xdr:nvPicPr>
        <xdr:cNvPr id="116" name="Picture 22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667875" y="42112680"/>
          <a:ext cx="2700000" cy="147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71435</xdr:colOff>
      <xdr:row>34</xdr:row>
      <xdr:rowOff>140783</xdr:rowOff>
    </xdr:from>
    <xdr:to>
      <xdr:col>4</xdr:col>
      <xdr:colOff>2771435</xdr:colOff>
      <xdr:row>34</xdr:row>
      <xdr:rowOff>1616783</xdr:rowOff>
    </xdr:to>
    <xdr:pic>
      <xdr:nvPicPr>
        <xdr:cNvPr id="117" name="Picture 23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667873" y="44027221"/>
          <a:ext cx="2700000" cy="147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47626</xdr:colOff>
      <xdr:row>35</xdr:row>
      <xdr:rowOff>129047</xdr:rowOff>
    </xdr:from>
    <xdr:to>
      <xdr:col>4</xdr:col>
      <xdr:colOff>2747626</xdr:colOff>
      <xdr:row>35</xdr:row>
      <xdr:rowOff>1605047</xdr:rowOff>
    </xdr:to>
    <xdr:pic>
      <xdr:nvPicPr>
        <xdr:cNvPr id="118" name="Picture 24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644064" y="45920485"/>
          <a:ext cx="2700000" cy="147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47626</xdr:colOff>
      <xdr:row>36</xdr:row>
      <xdr:rowOff>71437</xdr:rowOff>
    </xdr:from>
    <xdr:to>
      <xdr:col>4</xdr:col>
      <xdr:colOff>2747626</xdr:colOff>
      <xdr:row>36</xdr:row>
      <xdr:rowOff>1547437</xdr:rowOff>
    </xdr:to>
    <xdr:pic>
      <xdr:nvPicPr>
        <xdr:cNvPr id="119" name="Picture 25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644064" y="47767875"/>
          <a:ext cx="2700000" cy="147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47624</xdr:colOff>
      <xdr:row>37</xdr:row>
      <xdr:rowOff>72362</xdr:rowOff>
    </xdr:from>
    <xdr:to>
      <xdr:col>4</xdr:col>
      <xdr:colOff>2747624</xdr:colOff>
      <xdr:row>37</xdr:row>
      <xdr:rowOff>1548362</xdr:rowOff>
    </xdr:to>
    <xdr:pic>
      <xdr:nvPicPr>
        <xdr:cNvPr id="120" name="Picture 26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644062" y="49673800"/>
          <a:ext cx="2700000" cy="147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95250</xdr:colOff>
      <xdr:row>43</xdr:row>
      <xdr:rowOff>166686</xdr:rowOff>
    </xdr:from>
    <xdr:to>
      <xdr:col>4</xdr:col>
      <xdr:colOff>2795250</xdr:colOff>
      <xdr:row>43</xdr:row>
      <xdr:rowOff>1678686</xdr:rowOff>
    </xdr:to>
    <xdr:pic>
      <xdr:nvPicPr>
        <xdr:cNvPr id="1024" name="Picture 28">
          <a:extLst>
            <a:ext uri="{FF2B5EF4-FFF2-40B4-BE49-F238E27FC236}">
              <a16:creationId xmlns:a16="http://schemas.microsoft.com/office/drawing/2014/main" xmlns="" id="{00000000-0008-0000-0000-00000004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691688" y="54911624"/>
          <a:ext cx="2700000" cy="151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47624</xdr:colOff>
      <xdr:row>44</xdr:row>
      <xdr:rowOff>214312</xdr:rowOff>
    </xdr:from>
    <xdr:to>
      <xdr:col>4</xdr:col>
      <xdr:colOff>2747624</xdr:colOff>
      <xdr:row>44</xdr:row>
      <xdr:rowOff>1726312</xdr:rowOff>
    </xdr:to>
    <xdr:pic>
      <xdr:nvPicPr>
        <xdr:cNvPr id="1084" name="Picture 29"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644062" y="56864250"/>
          <a:ext cx="2700000" cy="151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71439</xdr:colOff>
      <xdr:row>45</xdr:row>
      <xdr:rowOff>166687</xdr:rowOff>
    </xdr:from>
    <xdr:to>
      <xdr:col>4</xdr:col>
      <xdr:colOff>2771439</xdr:colOff>
      <xdr:row>45</xdr:row>
      <xdr:rowOff>1678687</xdr:rowOff>
    </xdr:to>
    <xdr:pic>
      <xdr:nvPicPr>
        <xdr:cNvPr id="1085" name="Picture 30">
          <a:extLst>
            <a:ext uri="{FF2B5EF4-FFF2-40B4-BE49-F238E27FC236}">
              <a16:creationId xmlns:a16="http://schemas.microsoft.com/office/drawing/2014/main" xmlns="" id="{00000000-0008-0000-0000-00003D04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667877" y="58721625"/>
          <a:ext cx="2700000" cy="151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46</xdr:row>
      <xdr:rowOff>142873</xdr:rowOff>
    </xdr:from>
    <xdr:to>
      <xdr:col>4</xdr:col>
      <xdr:colOff>2747625</xdr:colOff>
      <xdr:row>46</xdr:row>
      <xdr:rowOff>1654873</xdr:rowOff>
    </xdr:to>
    <xdr:pic>
      <xdr:nvPicPr>
        <xdr:cNvPr id="1086" name="Picture 31"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644063" y="60602811"/>
          <a:ext cx="2700000" cy="151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47627</xdr:colOff>
      <xdr:row>47</xdr:row>
      <xdr:rowOff>166688</xdr:rowOff>
    </xdr:from>
    <xdr:to>
      <xdr:col>4</xdr:col>
      <xdr:colOff>2747627</xdr:colOff>
      <xdr:row>47</xdr:row>
      <xdr:rowOff>1678688</xdr:rowOff>
    </xdr:to>
    <xdr:pic>
      <xdr:nvPicPr>
        <xdr:cNvPr id="1087" name="Picture 32">
          <a:extLst>
            <a:ext uri="{FF2B5EF4-FFF2-40B4-BE49-F238E27FC236}">
              <a16:creationId xmlns:a16="http://schemas.microsoft.com/office/drawing/2014/main" xmlns="" id="{00000000-0008-0000-0000-00003F04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644065" y="62531626"/>
          <a:ext cx="2700000" cy="151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119062</xdr:colOff>
      <xdr:row>48</xdr:row>
      <xdr:rowOff>142875</xdr:rowOff>
    </xdr:from>
    <xdr:to>
      <xdr:col>5</xdr:col>
      <xdr:colOff>9187</xdr:colOff>
      <xdr:row>48</xdr:row>
      <xdr:rowOff>1654875</xdr:rowOff>
    </xdr:to>
    <xdr:pic>
      <xdr:nvPicPr>
        <xdr:cNvPr id="175" name="Picture 33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715500" y="64412813"/>
          <a:ext cx="2700000" cy="151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95249</xdr:colOff>
      <xdr:row>49</xdr:row>
      <xdr:rowOff>103031</xdr:rowOff>
    </xdr:from>
    <xdr:to>
      <xdr:col>4</xdr:col>
      <xdr:colOff>2795249</xdr:colOff>
      <xdr:row>49</xdr:row>
      <xdr:rowOff>1615031</xdr:rowOff>
    </xdr:to>
    <xdr:pic>
      <xdr:nvPicPr>
        <xdr:cNvPr id="176" name="Picture 34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691687" y="66277969"/>
          <a:ext cx="2700000" cy="151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119062</xdr:colOff>
      <xdr:row>50</xdr:row>
      <xdr:rowOff>190498</xdr:rowOff>
    </xdr:from>
    <xdr:to>
      <xdr:col>5</xdr:col>
      <xdr:colOff>9187</xdr:colOff>
      <xdr:row>50</xdr:row>
      <xdr:rowOff>1702498</xdr:rowOff>
    </xdr:to>
    <xdr:pic>
      <xdr:nvPicPr>
        <xdr:cNvPr id="177" name="Picture 35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715500" y="68270436"/>
          <a:ext cx="2700000" cy="151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452438</xdr:colOff>
      <xdr:row>4</xdr:row>
      <xdr:rowOff>238125</xdr:rowOff>
    </xdr:from>
    <xdr:to>
      <xdr:col>1</xdr:col>
      <xdr:colOff>2862263</xdr:colOff>
      <xdr:row>6</xdr:row>
      <xdr:rowOff>990600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52438" y="6167438"/>
          <a:ext cx="5791200" cy="4562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523875</xdr:colOff>
      <xdr:row>24</xdr:row>
      <xdr:rowOff>119063</xdr:rowOff>
    </xdr:from>
    <xdr:to>
      <xdr:col>1</xdr:col>
      <xdr:colOff>2933700</xdr:colOff>
      <xdr:row>26</xdr:row>
      <xdr:rowOff>871538</xdr:rowOff>
    </xdr:to>
    <xdr:pic>
      <xdr:nvPicPr>
        <xdr:cNvPr id="41" name="Picture 1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23875" y="31908751"/>
          <a:ext cx="5791200" cy="4562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428625</xdr:colOff>
      <xdr:row>44</xdr:row>
      <xdr:rowOff>142875</xdr:rowOff>
    </xdr:from>
    <xdr:to>
      <xdr:col>1</xdr:col>
      <xdr:colOff>2838450</xdr:colOff>
      <xdr:row>46</xdr:row>
      <xdr:rowOff>895350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28625" y="57459563"/>
          <a:ext cx="5791200" cy="4562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452438</xdr:colOff>
      <xdr:row>14</xdr:row>
      <xdr:rowOff>166687</xdr:rowOff>
    </xdr:from>
    <xdr:to>
      <xdr:col>1</xdr:col>
      <xdr:colOff>2862263</xdr:colOff>
      <xdr:row>16</xdr:row>
      <xdr:rowOff>919162</xdr:rowOff>
    </xdr:to>
    <xdr:pic>
      <xdr:nvPicPr>
        <xdr:cNvPr id="43" name="Picture 1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52438" y="19192875"/>
          <a:ext cx="5791200" cy="4562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595313</xdr:colOff>
      <xdr:row>34</xdr:row>
      <xdr:rowOff>381000</xdr:rowOff>
    </xdr:from>
    <xdr:to>
      <xdr:col>1</xdr:col>
      <xdr:colOff>3052763</xdr:colOff>
      <xdr:row>36</xdr:row>
      <xdr:rowOff>857250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95313" y="44934188"/>
          <a:ext cx="5838825" cy="428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41413</xdr:rowOff>
    </xdr:from>
    <xdr:to>
      <xdr:col>54</xdr:col>
      <xdr:colOff>495300</xdr:colOff>
      <xdr:row>121</xdr:row>
      <xdr:rowOff>89038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1413"/>
          <a:ext cx="32921713" cy="225970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571499</xdr:colOff>
      <xdr:row>2</xdr:row>
      <xdr:rowOff>76200</xdr:rowOff>
    </xdr:from>
    <xdr:to>
      <xdr:col>17</xdr:col>
      <xdr:colOff>352424</xdr:colOff>
      <xdr:row>30</xdr:row>
      <xdr:rowOff>176623</xdr:rowOff>
    </xdr:to>
    <xdr:pic>
      <xdr:nvPicPr>
        <xdr:cNvPr id="2" name="Picture 14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1099" y="457200"/>
          <a:ext cx="9534525" cy="54344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6"/>
  <sheetViews>
    <sheetView tabSelected="1" zoomScale="40" zoomScaleNormal="40" workbookViewId="0">
      <pane ySplit="1" topLeftCell="A2" activePane="bottomLeft" state="frozen"/>
      <selection activeCell="C1" sqref="C1"/>
      <selection pane="bottomLeft" activeCell="A39" sqref="A39"/>
    </sheetView>
  </sheetViews>
  <sheetFormatPr defaultColWidth="8.85546875" defaultRowHeight="15" x14ac:dyDescent="0.25"/>
  <cols>
    <col min="1" max="1" width="50.7109375" style="5" customWidth="1"/>
    <col min="2" max="2" width="50.7109375" style="21" customWidth="1"/>
    <col min="3" max="3" width="16" style="5" customWidth="1"/>
    <col min="4" max="4" width="26.7109375" style="6" customWidth="1"/>
    <col min="5" max="5" width="42" style="6" customWidth="1"/>
    <col min="6" max="9" width="9.28515625" style="6" bestFit="1" customWidth="1"/>
    <col min="10" max="10" width="16.42578125" style="6" bestFit="1" customWidth="1"/>
  </cols>
  <sheetData>
    <row r="1" spans="1:11" s="28" customFormat="1" ht="249" customHeight="1" x14ac:dyDescent="0.45">
      <c r="A1" s="38" t="s">
        <v>48</v>
      </c>
      <c r="B1" s="39"/>
      <c r="C1" s="39"/>
      <c r="D1" s="39"/>
      <c r="E1" s="39"/>
      <c r="F1" s="39"/>
      <c r="G1" s="39"/>
      <c r="H1" s="39"/>
      <c r="I1" s="39"/>
      <c r="J1" s="39"/>
    </row>
    <row r="2" spans="1:11" x14ac:dyDescent="0.25">
      <c r="A2" s="24"/>
      <c r="C2" s="25"/>
      <c r="D2" s="26"/>
      <c r="E2" s="26"/>
      <c r="F2" s="26"/>
      <c r="G2" s="26"/>
      <c r="H2" s="26"/>
      <c r="I2" s="26"/>
      <c r="J2" s="26"/>
      <c r="K2" s="1"/>
    </row>
    <row r="3" spans="1:11" s="2" customFormat="1" ht="52.5" x14ac:dyDescent="0.4">
      <c r="A3" s="7" t="s">
        <v>3</v>
      </c>
      <c r="B3" s="7" t="s">
        <v>4</v>
      </c>
      <c r="C3" s="8" t="s">
        <v>11</v>
      </c>
      <c r="D3" s="7" t="s">
        <v>5</v>
      </c>
      <c r="E3" s="7"/>
      <c r="F3" s="7" t="s">
        <v>0</v>
      </c>
      <c r="G3" s="7" t="s">
        <v>1</v>
      </c>
      <c r="H3" s="7" t="s">
        <v>2</v>
      </c>
      <c r="I3" s="7" t="s">
        <v>6</v>
      </c>
      <c r="J3" s="9" t="s">
        <v>17</v>
      </c>
    </row>
    <row r="4" spans="1:11" ht="150" customHeight="1" x14ac:dyDescent="0.25">
      <c r="A4" s="10" t="s">
        <v>18</v>
      </c>
      <c r="B4" s="22" t="s">
        <v>49</v>
      </c>
      <c r="C4" s="12" t="s">
        <v>14</v>
      </c>
      <c r="D4" s="12" t="s">
        <v>9</v>
      </c>
      <c r="E4" s="12"/>
      <c r="F4" s="13">
        <v>300</v>
      </c>
      <c r="G4" s="13">
        <v>300</v>
      </c>
      <c r="H4" s="13">
        <v>300</v>
      </c>
      <c r="I4" s="13">
        <v>300</v>
      </c>
      <c r="J4" s="9">
        <f>SUM(F4:I4)</f>
        <v>1200</v>
      </c>
    </row>
    <row r="5" spans="1:11" ht="150" customHeight="1" x14ac:dyDescent="0.25">
      <c r="A5" s="14"/>
      <c r="B5" s="23"/>
      <c r="C5" s="11" t="s">
        <v>23</v>
      </c>
      <c r="D5" s="12" t="s">
        <v>10</v>
      </c>
      <c r="E5" s="12"/>
      <c r="F5" s="13">
        <v>300</v>
      </c>
      <c r="G5" s="13">
        <v>300</v>
      </c>
      <c r="H5" s="13">
        <v>300</v>
      </c>
      <c r="I5" s="13">
        <v>300</v>
      </c>
      <c r="J5" s="9">
        <f t="shared" ref="J5:J9" si="0">SUM(F5:I5)</f>
        <v>1200</v>
      </c>
    </row>
    <row r="6" spans="1:11" ht="150" customHeight="1" x14ac:dyDescent="0.25">
      <c r="A6" s="14"/>
      <c r="B6" s="23"/>
      <c r="C6" s="11" t="s">
        <v>24</v>
      </c>
      <c r="D6" s="12" t="s">
        <v>26</v>
      </c>
      <c r="E6" s="12"/>
      <c r="F6" s="13">
        <v>300</v>
      </c>
      <c r="G6" s="13">
        <v>300</v>
      </c>
      <c r="H6" s="13">
        <v>300</v>
      </c>
      <c r="I6" s="13">
        <v>300</v>
      </c>
      <c r="J6" s="9">
        <f t="shared" si="0"/>
        <v>1200</v>
      </c>
    </row>
    <row r="7" spans="1:11" ht="150" customHeight="1" x14ac:dyDescent="0.4">
      <c r="A7" s="15"/>
      <c r="B7" s="23"/>
      <c r="C7" s="11" t="s">
        <v>15</v>
      </c>
      <c r="D7" s="12" t="s">
        <v>27</v>
      </c>
      <c r="E7" s="12"/>
      <c r="F7" s="13">
        <v>300</v>
      </c>
      <c r="G7" s="13">
        <v>300</v>
      </c>
      <c r="H7" s="13">
        <v>300</v>
      </c>
      <c r="I7" s="13">
        <v>300</v>
      </c>
      <c r="J7" s="9">
        <f t="shared" si="0"/>
        <v>1200</v>
      </c>
    </row>
    <row r="8" spans="1:11" ht="150" customHeight="1" x14ac:dyDescent="0.9">
      <c r="A8" s="40" t="s">
        <v>50</v>
      </c>
      <c r="B8" s="41"/>
      <c r="C8" s="11" t="s">
        <v>13</v>
      </c>
      <c r="D8" s="12" t="s">
        <v>8</v>
      </c>
      <c r="E8" s="12"/>
      <c r="F8" s="13">
        <v>300</v>
      </c>
      <c r="G8" s="13">
        <v>300</v>
      </c>
      <c r="H8" s="13">
        <v>300</v>
      </c>
      <c r="I8" s="13">
        <v>300</v>
      </c>
      <c r="J8" s="9">
        <f t="shared" si="0"/>
        <v>1200</v>
      </c>
    </row>
    <row r="9" spans="1:11" ht="150" customHeight="1" thickBot="1" x14ac:dyDescent="0.45">
      <c r="A9" s="15"/>
      <c r="B9" s="23"/>
      <c r="C9" s="11" t="s">
        <v>25</v>
      </c>
      <c r="D9" s="12" t="s">
        <v>28</v>
      </c>
      <c r="E9" s="12"/>
      <c r="F9" s="13">
        <v>300</v>
      </c>
      <c r="G9" s="13">
        <v>300</v>
      </c>
      <c r="H9" s="13">
        <v>300</v>
      </c>
      <c r="I9" s="13">
        <v>300</v>
      </c>
      <c r="J9" s="9">
        <f t="shared" si="0"/>
        <v>1200</v>
      </c>
    </row>
    <row r="10" spans="1:11" ht="27" thickBot="1" x14ac:dyDescent="0.45">
      <c r="A10" s="15"/>
      <c r="B10" s="23"/>
      <c r="C10" s="16"/>
      <c r="D10" s="17"/>
      <c r="E10" s="17"/>
      <c r="F10" s="16"/>
      <c r="G10" s="16"/>
      <c r="H10" s="16"/>
      <c r="I10" s="3"/>
      <c r="J10" s="30">
        <f>SUM(J4:J9)</f>
        <v>7200</v>
      </c>
    </row>
    <row r="11" spans="1:11" ht="26.25" x14ac:dyDescent="0.4">
      <c r="A11" s="31"/>
      <c r="B11" s="32"/>
      <c r="C11" s="33"/>
      <c r="D11" s="34"/>
      <c r="E11" s="34"/>
      <c r="F11" s="34"/>
      <c r="G11" s="34"/>
      <c r="H11" s="34"/>
      <c r="I11" s="34"/>
      <c r="J11" s="35"/>
    </row>
    <row r="12" spans="1:11" ht="26.25" x14ac:dyDescent="0.4">
      <c r="A12" s="15"/>
      <c r="B12" s="23"/>
      <c r="C12" s="16"/>
      <c r="D12" s="17"/>
      <c r="E12" s="17"/>
      <c r="F12" s="17"/>
      <c r="G12" s="17"/>
      <c r="H12" s="17"/>
      <c r="I12" s="17"/>
      <c r="J12" s="27"/>
    </row>
    <row r="13" spans="1:11" s="2" customFormat="1" ht="52.5" x14ac:dyDescent="0.4">
      <c r="A13" s="7" t="s">
        <v>3</v>
      </c>
      <c r="B13" s="7" t="s">
        <v>4</v>
      </c>
      <c r="C13" s="8" t="s">
        <v>11</v>
      </c>
      <c r="D13" s="7" t="s">
        <v>5</v>
      </c>
      <c r="E13" s="7"/>
      <c r="F13" s="7" t="s">
        <v>0</v>
      </c>
      <c r="G13" s="7" t="s">
        <v>1</v>
      </c>
      <c r="H13" s="7" t="s">
        <v>2</v>
      </c>
      <c r="I13" s="7" t="s">
        <v>6</v>
      </c>
      <c r="J13" s="9" t="s">
        <v>17</v>
      </c>
    </row>
    <row r="14" spans="1:11" ht="150" customHeight="1" x14ac:dyDescent="0.25">
      <c r="A14" s="10" t="s">
        <v>22</v>
      </c>
      <c r="B14" s="22" t="s">
        <v>49</v>
      </c>
      <c r="C14" s="12" t="s">
        <v>14</v>
      </c>
      <c r="D14" s="12" t="s">
        <v>9</v>
      </c>
      <c r="E14" s="12"/>
      <c r="F14" s="13">
        <v>375</v>
      </c>
      <c r="G14" s="13">
        <v>375</v>
      </c>
      <c r="H14" s="13">
        <v>375</v>
      </c>
      <c r="I14" s="13">
        <v>375</v>
      </c>
      <c r="J14" s="9">
        <f>SUM(F14:I14)</f>
        <v>1500</v>
      </c>
    </row>
    <row r="15" spans="1:11" ht="150" customHeight="1" x14ac:dyDescent="0.25">
      <c r="A15" s="14"/>
      <c r="B15" s="23"/>
      <c r="C15" s="11" t="s">
        <v>23</v>
      </c>
      <c r="D15" s="12" t="s">
        <v>10</v>
      </c>
      <c r="E15" s="12"/>
      <c r="F15" s="13">
        <v>375</v>
      </c>
      <c r="G15" s="13">
        <v>375</v>
      </c>
      <c r="H15" s="13">
        <v>375</v>
      </c>
      <c r="I15" s="13">
        <v>375</v>
      </c>
      <c r="J15" s="9">
        <f t="shared" ref="J15:J19" si="1">SUM(F15:I15)</f>
        <v>1500</v>
      </c>
    </row>
    <row r="16" spans="1:11" ht="150" customHeight="1" x14ac:dyDescent="0.25">
      <c r="A16" s="14"/>
      <c r="B16" s="23"/>
      <c r="C16" s="11" t="s">
        <v>15</v>
      </c>
      <c r="D16" s="12" t="s">
        <v>27</v>
      </c>
      <c r="E16" s="12"/>
      <c r="F16" s="13">
        <v>375</v>
      </c>
      <c r="G16" s="13">
        <v>375</v>
      </c>
      <c r="H16" s="13">
        <v>375</v>
      </c>
      <c r="I16" s="13">
        <v>375</v>
      </c>
      <c r="J16" s="9">
        <f t="shared" si="1"/>
        <v>1500</v>
      </c>
    </row>
    <row r="17" spans="1:10" ht="150" customHeight="1" x14ac:dyDescent="0.4">
      <c r="A17" s="15"/>
      <c r="B17" s="23"/>
      <c r="C17" s="11" t="s">
        <v>13</v>
      </c>
      <c r="D17" s="12" t="s">
        <v>8</v>
      </c>
      <c r="E17" s="12"/>
      <c r="F17" s="13">
        <v>375</v>
      </c>
      <c r="G17" s="13">
        <v>375</v>
      </c>
      <c r="H17" s="13">
        <v>375</v>
      </c>
      <c r="I17" s="13">
        <v>375</v>
      </c>
      <c r="J17" s="9">
        <f t="shared" si="1"/>
        <v>1500</v>
      </c>
    </row>
    <row r="18" spans="1:10" ht="150" customHeight="1" x14ac:dyDescent="0.9">
      <c r="A18" s="42" t="s">
        <v>51</v>
      </c>
      <c r="B18" s="43"/>
      <c r="C18" s="11" t="s">
        <v>25</v>
      </c>
      <c r="D18" s="12" t="s">
        <v>28</v>
      </c>
      <c r="E18" s="12"/>
      <c r="F18" s="13">
        <v>375</v>
      </c>
      <c r="G18" s="13">
        <v>375</v>
      </c>
      <c r="H18" s="13">
        <v>375</v>
      </c>
      <c r="I18" s="13">
        <v>375</v>
      </c>
      <c r="J18" s="9">
        <f t="shared" si="1"/>
        <v>1500</v>
      </c>
    </row>
    <row r="19" spans="1:10" ht="150" customHeight="1" thickBot="1" x14ac:dyDescent="0.45">
      <c r="A19" s="15"/>
      <c r="B19" s="23"/>
      <c r="C19" s="12" t="s">
        <v>12</v>
      </c>
      <c r="D19" s="12" t="s">
        <v>7</v>
      </c>
      <c r="E19" s="12"/>
      <c r="F19" s="13">
        <v>375</v>
      </c>
      <c r="G19" s="13">
        <v>375</v>
      </c>
      <c r="H19" s="13">
        <v>375</v>
      </c>
      <c r="I19" s="13">
        <v>375</v>
      </c>
      <c r="J19" s="9">
        <f t="shared" si="1"/>
        <v>1500</v>
      </c>
    </row>
    <row r="20" spans="1:10" ht="27" thickBot="1" x14ac:dyDescent="0.45">
      <c r="A20" s="15"/>
      <c r="B20" s="23"/>
      <c r="C20" s="16"/>
      <c r="D20" s="17"/>
      <c r="E20" s="17"/>
      <c r="F20" s="16"/>
      <c r="G20" s="16"/>
      <c r="H20" s="16"/>
      <c r="I20" s="3"/>
      <c r="J20" s="30">
        <f>SUM(J14:J19)</f>
        <v>9000</v>
      </c>
    </row>
    <row r="21" spans="1:10" ht="26.25" x14ac:dyDescent="0.4">
      <c r="A21" s="31"/>
      <c r="B21" s="32"/>
      <c r="C21" s="33"/>
      <c r="D21" s="34"/>
      <c r="E21" s="34"/>
      <c r="F21" s="33"/>
      <c r="G21" s="33"/>
      <c r="H21" s="33"/>
      <c r="I21" s="36"/>
      <c r="J21" s="37"/>
    </row>
    <row r="22" spans="1:10" ht="26.25" x14ac:dyDescent="0.4">
      <c r="A22" s="15"/>
      <c r="B22" s="23"/>
      <c r="C22" s="16"/>
      <c r="D22" s="17"/>
      <c r="E22" s="17"/>
      <c r="F22" s="16"/>
      <c r="G22" s="16"/>
      <c r="H22" s="16"/>
      <c r="I22" s="3"/>
      <c r="J22" s="4"/>
    </row>
    <row r="23" spans="1:10" s="2" customFormat="1" ht="26.25" x14ac:dyDescent="0.4">
      <c r="A23" s="18" t="s">
        <v>3</v>
      </c>
      <c r="B23" s="7" t="s">
        <v>4</v>
      </c>
      <c r="C23" s="18"/>
      <c r="D23" s="19" t="s">
        <v>5</v>
      </c>
      <c r="E23" s="19"/>
      <c r="F23" s="18" t="s">
        <v>0</v>
      </c>
      <c r="G23" s="18" t="s">
        <v>1</v>
      </c>
      <c r="H23" s="18" t="s">
        <v>2</v>
      </c>
      <c r="I23" s="18" t="s">
        <v>6</v>
      </c>
      <c r="J23" s="20"/>
    </row>
    <row r="24" spans="1:10" ht="150" customHeight="1" x14ac:dyDescent="0.25">
      <c r="A24" s="10" t="s">
        <v>21</v>
      </c>
      <c r="B24" s="22" t="s">
        <v>52</v>
      </c>
      <c r="C24" s="12" t="s">
        <v>14</v>
      </c>
      <c r="D24" s="12" t="s">
        <v>9</v>
      </c>
      <c r="E24" s="12"/>
      <c r="F24" s="13">
        <v>75</v>
      </c>
      <c r="G24" s="13">
        <v>150</v>
      </c>
      <c r="H24" s="13">
        <v>150</v>
      </c>
      <c r="I24" s="13">
        <v>75</v>
      </c>
      <c r="J24" s="9">
        <f>SUM(F24:I24)</f>
        <v>450</v>
      </c>
    </row>
    <row r="25" spans="1:10" ht="150" customHeight="1" x14ac:dyDescent="0.4">
      <c r="A25" s="15"/>
      <c r="B25" s="23"/>
      <c r="C25" s="12" t="s">
        <v>29</v>
      </c>
      <c r="D25" s="12" t="s">
        <v>30</v>
      </c>
      <c r="E25" s="12"/>
      <c r="F25" s="13">
        <v>75</v>
      </c>
      <c r="G25" s="13">
        <v>150</v>
      </c>
      <c r="H25" s="13">
        <v>150</v>
      </c>
      <c r="I25" s="13">
        <v>75</v>
      </c>
      <c r="J25" s="9">
        <f t="shared" ref="J25:J29" si="2">SUM(F25:I25)</f>
        <v>450</v>
      </c>
    </row>
    <row r="26" spans="1:10" ht="150" customHeight="1" x14ac:dyDescent="0.4">
      <c r="A26" s="15"/>
      <c r="B26" s="23"/>
      <c r="C26" s="12" t="s">
        <v>31</v>
      </c>
      <c r="D26" s="12" t="s">
        <v>32</v>
      </c>
      <c r="E26" s="12"/>
      <c r="F26" s="13">
        <v>75</v>
      </c>
      <c r="G26" s="13">
        <v>150</v>
      </c>
      <c r="H26" s="13">
        <v>150</v>
      </c>
      <c r="I26" s="13">
        <v>75</v>
      </c>
      <c r="J26" s="9">
        <f t="shared" si="2"/>
        <v>450</v>
      </c>
    </row>
    <row r="27" spans="1:10" ht="150" customHeight="1" x14ac:dyDescent="0.4">
      <c r="A27" s="15"/>
      <c r="B27" s="23"/>
      <c r="C27" s="12" t="s">
        <v>24</v>
      </c>
      <c r="D27" s="12" t="s">
        <v>26</v>
      </c>
      <c r="E27" s="12"/>
      <c r="F27" s="13">
        <v>75</v>
      </c>
      <c r="G27" s="13">
        <v>150</v>
      </c>
      <c r="H27" s="13">
        <v>150</v>
      </c>
      <c r="I27" s="13">
        <v>75</v>
      </c>
      <c r="J27" s="9">
        <f t="shared" si="2"/>
        <v>450</v>
      </c>
    </row>
    <row r="28" spans="1:10" ht="150" customHeight="1" x14ac:dyDescent="0.9">
      <c r="A28" s="40" t="s">
        <v>50</v>
      </c>
      <c r="B28" s="41"/>
      <c r="C28" s="12" t="s">
        <v>33</v>
      </c>
      <c r="D28" s="12" t="s">
        <v>34</v>
      </c>
      <c r="E28" s="12"/>
      <c r="F28" s="13">
        <v>75</v>
      </c>
      <c r="G28" s="13">
        <v>150</v>
      </c>
      <c r="H28" s="13">
        <v>150</v>
      </c>
      <c r="I28" s="13">
        <v>75</v>
      </c>
      <c r="J28" s="9">
        <f t="shared" si="2"/>
        <v>450</v>
      </c>
    </row>
    <row r="29" spans="1:10" ht="150" customHeight="1" thickBot="1" x14ac:dyDescent="0.45">
      <c r="A29" s="15"/>
      <c r="B29" s="23"/>
      <c r="C29" s="12" t="s">
        <v>12</v>
      </c>
      <c r="D29" s="12" t="s">
        <v>7</v>
      </c>
      <c r="E29" s="12"/>
      <c r="F29" s="13">
        <v>75</v>
      </c>
      <c r="G29" s="13">
        <v>150</v>
      </c>
      <c r="H29" s="13">
        <v>150</v>
      </c>
      <c r="I29" s="13">
        <v>75</v>
      </c>
      <c r="J29" s="9">
        <f t="shared" si="2"/>
        <v>450</v>
      </c>
    </row>
    <row r="30" spans="1:10" ht="27" thickBot="1" x14ac:dyDescent="0.45">
      <c r="A30" s="15"/>
      <c r="B30" s="23"/>
      <c r="C30" s="16"/>
      <c r="D30" s="17"/>
      <c r="E30" s="17"/>
      <c r="F30" s="17"/>
      <c r="G30" s="17"/>
      <c r="H30" s="17"/>
      <c r="I30" s="17"/>
      <c r="J30" s="30">
        <f>SUM(J24:J29)</f>
        <v>2700</v>
      </c>
    </row>
    <row r="31" spans="1:10" ht="26.25" x14ac:dyDescent="0.4">
      <c r="A31" s="31"/>
      <c r="B31" s="32"/>
      <c r="C31" s="33"/>
      <c r="D31" s="34"/>
      <c r="E31" s="34"/>
      <c r="F31" s="33"/>
      <c r="G31" s="33"/>
      <c r="H31" s="33"/>
      <c r="I31" s="36"/>
      <c r="J31" s="37"/>
    </row>
    <row r="32" spans="1:10" ht="26.25" x14ac:dyDescent="0.4">
      <c r="A32" s="15"/>
      <c r="B32" s="23"/>
      <c r="C32" s="16"/>
      <c r="D32" s="17"/>
      <c r="E32" s="17"/>
      <c r="F32" s="16"/>
      <c r="G32" s="16"/>
      <c r="H32" s="16"/>
      <c r="I32" s="3"/>
      <c r="J32" s="4"/>
    </row>
    <row r="33" spans="1:12" s="2" customFormat="1" ht="26.25" x14ac:dyDescent="0.4">
      <c r="A33" s="18" t="s">
        <v>3</v>
      </c>
      <c r="B33" s="7" t="s">
        <v>4</v>
      </c>
      <c r="C33" s="18"/>
      <c r="D33" s="19" t="s">
        <v>5</v>
      </c>
      <c r="E33" s="19"/>
      <c r="F33" s="18" t="s">
        <v>0</v>
      </c>
      <c r="G33" s="18" t="s">
        <v>1</v>
      </c>
      <c r="H33" s="18" t="s">
        <v>2</v>
      </c>
      <c r="I33" s="18" t="s">
        <v>6</v>
      </c>
      <c r="J33" s="20"/>
    </row>
    <row r="34" spans="1:12" ht="150" customHeight="1" x14ac:dyDescent="0.25">
      <c r="A34" s="10" t="s">
        <v>20</v>
      </c>
      <c r="B34" s="22" t="s">
        <v>52</v>
      </c>
      <c r="C34" s="12" t="s">
        <v>14</v>
      </c>
      <c r="D34" s="12" t="s">
        <v>9</v>
      </c>
      <c r="E34" s="12"/>
      <c r="F34" s="13">
        <v>75</v>
      </c>
      <c r="G34" s="13">
        <v>150</v>
      </c>
      <c r="H34" s="13">
        <v>150</v>
      </c>
      <c r="I34" s="13">
        <v>75</v>
      </c>
      <c r="J34" s="9">
        <f>SUM(F34:I34)</f>
        <v>450</v>
      </c>
    </row>
    <row r="35" spans="1:12" ht="150" customHeight="1" x14ac:dyDescent="0.4">
      <c r="A35" s="15"/>
      <c r="B35" s="23"/>
      <c r="C35" s="12" t="s">
        <v>29</v>
      </c>
      <c r="D35" s="12" t="s">
        <v>30</v>
      </c>
      <c r="E35" s="12"/>
      <c r="F35" s="13">
        <v>75</v>
      </c>
      <c r="G35" s="13">
        <v>150</v>
      </c>
      <c r="H35" s="13">
        <v>150</v>
      </c>
      <c r="I35" s="13">
        <v>75</v>
      </c>
      <c r="J35" s="9">
        <f t="shared" ref="J35:J39" si="3">SUM(F35:I35)</f>
        <v>450</v>
      </c>
    </row>
    <row r="36" spans="1:12" ht="150" customHeight="1" x14ac:dyDescent="0.4">
      <c r="A36" s="15"/>
      <c r="B36" s="23"/>
      <c r="C36" s="12" t="s">
        <v>31</v>
      </c>
      <c r="D36" s="12" t="s">
        <v>32</v>
      </c>
      <c r="E36" s="12"/>
      <c r="F36" s="13">
        <v>75</v>
      </c>
      <c r="G36" s="13">
        <v>150</v>
      </c>
      <c r="H36" s="13">
        <v>150</v>
      </c>
      <c r="I36" s="13">
        <v>75</v>
      </c>
      <c r="J36" s="9">
        <f t="shared" si="3"/>
        <v>450</v>
      </c>
    </row>
    <row r="37" spans="1:12" ht="150" customHeight="1" x14ac:dyDescent="0.4">
      <c r="A37" s="15"/>
      <c r="B37" s="23"/>
      <c r="C37" s="12" t="s">
        <v>24</v>
      </c>
      <c r="D37" s="12" t="s">
        <v>26</v>
      </c>
      <c r="E37" s="12"/>
      <c r="F37" s="13">
        <v>75</v>
      </c>
      <c r="G37" s="13">
        <v>150</v>
      </c>
      <c r="H37" s="13">
        <v>150</v>
      </c>
      <c r="I37" s="13">
        <v>75</v>
      </c>
      <c r="J37" s="9">
        <f t="shared" si="3"/>
        <v>450</v>
      </c>
    </row>
    <row r="38" spans="1:12" ht="150" customHeight="1" x14ac:dyDescent="0.9">
      <c r="A38" s="40" t="s">
        <v>53</v>
      </c>
      <c r="B38" s="41"/>
      <c r="C38" s="12" t="s">
        <v>33</v>
      </c>
      <c r="D38" s="12" t="s">
        <v>34</v>
      </c>
      <c r="E38" s="12"/>
      <c r="F38" s="13">
        <v>75</v>
      </c>
      <c r="G38" s="13">
        <v>150</v>
      </c>
      <c r="H38" s="13">
        <v>150</v>
      </c>
      <c r="I38" s="13">
        <v>75</v>
      </c>
      <c r="J38" s="9">
        <f t="shared" si="3"/>
        <v>450</v>
      </c>
    </row>
    <row r="39" spans="1:12" ht="150" customHeight="1" thickBot="1" x14ac:dyDescent="0.45">
      <c r="A39" s="15"/>
      <c r="B39" s="23"/>
      <c r="C39" s="12" t="s">
        <v>12</v>
      </c>
      <c r="D39" s="12" t="s">
        <v>7</v>
      </c>
      <c r="E39" s="12"/>
      <c r="F39" s="13">
        <v>75</v>
      </c>
      <c r="G39" s="13">
        <v>150</v>
      </c>
      <c r="H39" s="13">
        <v>150</v>
      </c>
      <c r="I39" s="13">
        <v>75</v>
      </c>
      <c r="J39" s="9">
        <f t="shared" si="3"/>
        <v>450</v>
      </c>
    </row>
    <row r="40" spans="1:12" ht="27" thickBot="1" x14ac:dyDescent="0.45">
      <c r="A40" s="15"/>
      <c r="B40" s="23"/>
      <c r="C40" s="16"/>
      <c r="D40" s="17"/>
      <c r="E40" s="17"/>
      <c r="F40" s="17"/>
      <c r="G40" s="17"/>
      <c r="H40" s="17"/>
      <c r="I40" s="17"/>
      <c r="J40" s="30">
        <f>SUM(J34:J39)</f>
        <v>2700</v>
      </c>
    </row>
    <row r="41" spans="1:12" ht="26.25" x14ac:dyDescent="0.4">
      <c r="A41" s="31"/>
      <c r="B41" s="32"/>
      <c r="C41" s="33"/>
      <c r="D41" s="34"/>
      <c r="E41" s="34"/>
      <c r="F41" s="34"/>
      <c r="G41" s="34"/>
      <c r="H41" s="34"/>
      <c r="I41" s="34"/>
      <c r="J41" s="35"/>
    </row>
    <row r="42" spans="1:12" ht="26.25" x14ac:dyDescent="0.4">
      <c r="A42" s="15"/>
      <c r="B42" s="23"/>
      <c r="C42" s="16"/>
      <c r="D42" s="17"/>
      <c r="E42" s="17"/>
      <c r="F42" s="17"/>
      <c r="G42" s="17"/>
      <c r="H42" s="17"/>
      <c r="I42" s="17"/>
      <c r="J42" s="27"/>
    </row>
    <row r="43" spans="1:12" s="2" customFormat="1" ht="26.25" x14ac:dyDescent="0.4">
      <c r="A43" s="18" t="s">
        <v>3</v>
      </c>
      <c r="B43" s="7" t="s">
        <v>4</v>
      </c>
      <c r="C43" s="18"/>
      <c r="D43" s="19" t="s">
        <v>5</v>
      </c>
      <c r="E43" s="19"/>
      <c r="F43" s="18" t="s">
        <v>0</v>
      </c>
      <c r="G43" s="18" t="s">
        <v>1</v>
      </c>
      <c r="H43" s="18" t="s">
        <v>2</v>
      </c>
      <c r="I43" s="18" t="s">
        <v>6</v>
      </c>
      <c r="J43" s="20"/>
    </row>
    <row r="44" spans="1:12" ht="150" customHeight="1" x14ac:dyDescent="0.25">
      <c r="A44" s="10" t="s">
        <v>19</v>
      </c>
      <c r="B44" s="22" t="s">
        <v>49</v>
      </c>
      <c r="C44" s="12" t="s">
        <v>35</v>
      </c>
      <c r="D44" s="12" t="s">
        <v>36</v>
      </c>
      <c r="E44" s="12"/>
      <c r="F44" s="13">
        <v>50</v>
      </c>
      <c r="G44" s="13">
        <v>100</v>
      </c>
      <c r="H44" s="13">
        <v>100</v>
      </c>
      <c r="I44" s="13">
        <v>50</v>
      </c>
      <c r="J44" s="9">
        <f>SUM(F44:I44)</f>
        <v>300</v>
      </c>
    </row>
    <row r="45" spans="1:12" ht="150" customHeight="1" x14ac:dyDescent="0.4">
      <c r="A45" s="15"/>
      <c r="B45" s="23"/>
      <c r="C45" s="12" t="s">
        <v>16</v>
      </c>
      <c r="D45" s="12" t="s">
        <v>10</v>
      </c>
      <c r="E45" s="12"/>
      <c r="F45" s="13">
        <v>50</v>
      </c>
      <c r="G45" s="13">
        <v>100</v>
      </c>
      <c r="H45" s="13">
        <v>100</v>
      </c>
      <c r="I45" s="13">
        <v>50</v>
      </c>
      <c r="J45" s="9">
        <f t="shared" ref="J45:J49" si="4">SUM(F45:I45)</f>
        <v>300</v>
      </c>
    </row>
    <row r="46" spans="1:12" ht="150" customHeight="1" x14ac:dyDescent="0.4">
      <c r="A46" s="15"/>
      <c r="B46" s="23"/>
      <c r="C46" s="12" t="s">
        <v>37</v>
      </c>
      <c r="D46" s="12" t="s">
        <v>38</v>
      </c>
      <c r="E46" s="12"/>
      <c r="F46" s="13">
        <v>50</v>
      </c>
      <c r="G46" s="13">
        <v>100</v>
      </c>
      <c r="H46" s="13">
        <v>100</v>
      </c>
      <c r="I46" s="13">
        <v>50</v>
      </c>
      <c r="J46" s="9">
        <f t="shared" si="4"/>
        <v>300</v>
      </c>
    </row>
    <row r="47" spans="1:12" ht="150" customHeight="1" x14ac:dyDescent="0.4">
      <c r="A47" s="15"/>
      <c r="B47" s="23"/>
      <c r="C47" s="12" t="s">
        <v>39</v>
      </c>
      <c r="D47" s="12" t="s">
        <v>40</v>
      </c>
      <c r="E47" s="12"/>
      <c r="F47" s="13">
        <v>33</v>
      </c>
      <c r="G47" s="13">
        <v>67</v>
      </c>
      <c r="H47" s="13">
        <v>67</v>
      </c>
      <c r="I47" s="13">
        <v>33</v>
      </c>
      <c r="J47" s="9">
        <f t="shared" si="4"/>
        <v>200</v>
      </c>
      <c r="L47" t="s">
        <v>45</v>
      </c>
    </row>
    <row r="48" spans="1:12" ht="150" customHeight="1" x14ac:dyDescent="0.9">
      <c r="A48" s="40" t="s">
        <v>50</v>
      </c>
      <c r="B48" s="41"/>
      <c r="C48" s="12" t="s">
        <v>41</v>
      </c>
      <c r="D48" s="12" t="s">
        <v>42</v>
      </c>
      <c r="E48" s="12"/>
      <c r="F48" s="13">
        <v>50</v>
      </c>
      <c r="G48" s="13">
        <v>100</v>
      </c>
      <c r="H48" s="13">
        <v>100</v>
      </c>
      <c r="I48" s="13">
        <v>50</v>
      </c>
      <c r="J48" s="9">
        <f t="shared" si="4"/>
        <v>300</v>
      </c>
    </row>
    <row r="49" spans="1:10" ht="150" customHeight="1" x14ac:dyDescent="0.4">
      <c r="A49" s="15"/>
      <c r="B49" s="23"/>
      <c r="C49" s="12" t="s">
        <v>43</v>
      </c>
      <c r="D49" s="12" t="s">
        <v>44</v>
      </c>
      <c r="E49" s="12"/>
      <c r="F49" s="13">
        <v>50</v>
      </c>
      <c r="G49" s="13">
        <v>100</v>
      </c>
      <c r="H49" s="13">
        <v>100</v>
      </c>
      <c r="I49" s="13">
        <v>50</v>
      </c>
      <c r="J49" s="9">
        <f t="shared" si="4"/>
        <v>300</v>
      </c>
    </row>
    <row r="50" spans="1:10" ht="150" customHeight="1" x14ac:dyDescent="0.4">
      <c r="A50" s="15"/>
      <c r="B50" s="23"/>
      <c r="C50" s="12" t="s">
        <v>13</v>
      </c>
      <c r="D50" s="12" t="s">
        <v>8</v>
      </c>
      <c r="E50" s="12"/>
      <c r="F50" s="13">
        <v>83</v>
      </c>
      <c r="G50" s="13">
        <v>167</v>
      </c>
      <c r="H50" s="13">
        <v>167</v>
      </c>
      <c r="I50" s="13">
        <v>83</v>
      </c>
      <c r="J50" s="9">
        <f t="shared" ref="J50:J51" si="5">SUM(F50:I50)</f>
        <v>500</v>
      </c>
    </row>
    <row r="51" spans="1:10" ht="150" customHeight="1" thickBot="1" x14ac:dyDescent="0.45">
      <c r="A51" s="15"/>
      <c r="B51" s="23"/>
      <c r="C51" s="12" t="s">
        <v>46</v>
      </c>
      <c r="D51" s="12" t="s">
        <v>47</v>
      </c>
      <c r="E51" s="12"/>
      <c r="F51" s="13">
        <v>50</v>
      </c>
      <c r="G51" s="13">
        <v>100</v>
      </c>
      <c r="H51" s="13">
        <v>100</v>
      </c>
      <c r="I51" s="13">
        <v>50</v>
      </c>
      <c r="J51" s="9">
        <f t="shared" si="5"/>
        <v>300</v>
      </c>
    </row>
    <row r="52" spans="1:10" ht="27" thickBot="1" x14ac:dyDescent="0.45">
      <c r="A52" s="15"/>
      <c r="B52" s="23"/>
      <c r="C52" s="16"/>
      <c r="D52" s="17"/>
      <c r="E52" s="17"/>
      <c r="F52" s="17"/>
      <c r="G52" s="17"/>
      <c r="H52" s="17"/>
      <c r="I52" s="17"/>
      <c r="J52" s="30">
        <f>SUM(J44:J51)</f>
        <v>2500</v>
      </c>
    </row>
    <row r="53" spans="1:10" ht="26.25" x14ac:dyDescent="0.4">
      <c r="A53" s="31"/>
      <c r="B53" s="32"/>
      <c r="C53" s="33"/>
      <c r="D53" s="34"/>
      <c r="E53" s="34"/>
      <c r="F53" s="34"/>
      <c r="G53" s="34"/>
      <c r="H53" s="34"/>
      <c r="I53" s="34"/>
      <c r="J53" s="37"/>
    </row>
    <row r="56" spans="1:10" ht="26.25" x14ac:dyDescent="0.4">
      <c r="J56" s="29">
        <f>SUM(J52+J40+J30+J20+J10)</f>
        <v>24100</v>
      </c>
    </row>
  </sheetData>
  <mergeCells count="6">
    <mergeCell ref="A1:J1"/>
    <mergeCell ref="A8:B8"/>
    <mergeCell ref="A28:B28"/>
    <mergeCell ref="A48:B48"/>
    <mergeCell ref="A18:B18"/>
    <mergeCell ref="A38:B38"/>
  </mergeCells>
  <printOptions horizontalCentered="1" verticalCentered="1"/>
  <pageMargins left="0" right="0" top="0" bottom="0" header="0.31496062992125984" footer="0.31496062992125984"/>
  <pageSetup paperSize="9"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="46" zoomScaleNormal="46" workbookViewId="0">
      <selection activeCell="L43" sqref="L43"/>
    </sheetView>
  </sheetViews>
  <sheetFormatPr defaultColWidth="8.85546875" defaultRowHeight="15" x14ac:dyDescent="0.25"/>
  <sheetData/>
  <pageMargins left="0" right="0" top="0" bottom="0" header="0.31496062992125984" footer="0.31496062992125984"/>
  <pageSetup paperSize="9" scale="2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18" sqref="D18"/>
    </sheetView>
  </sheetViews>
  <sheetFormatPr defaultColWidth="8.85546875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Foglio1</vt:lpstr>
      <vt:lpstr>Foglio2</vt:lpstr>
      <vt:lpstr>Foglio3</vt:lpstr>
      <vt:lpstr>Foglio1!Print_Area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2023-01-05T09:45:18Z</cp:lastPrinted>
  <dcterms:created xsi:type="dcterms:W3CDTF">2021-10-15T09:04:01Z</dcterms:created>
  <dcterms:modified xsi:type="dcterms:W3CDTF">2023-02-03T11:27:47Z</dcterms:modified>
  <cp:category/>
</cp:coreProperties>
</file>